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DEC21E-F1C8-4AD6-BCAD-C6E50A39E37E}" xr6:coauthVersionLast="47" xr6:coauthVersionMax="47" xr10:uidLastSave="{00000000-0000-0000-0000-000000000000}"/>
  <bookViews>
    <workbookView xWindow="0" yWindow="0" windowWidth="19200" windowHeight="11610" xr2:uid="{00000000-000D-0000-FFFF-FFFF00000000}"/>
  </bookViews>
  <sheets>
    <sheet name="指定用紙(請求総括表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9" i="1"/>
  <c r="F27" i="1"/>
</calcChain>
</file>

<file path=xl/sharedStrings.xml><?xml version="1.0" encoding="utf-8"?>
<sst xmlns="http://schemas.openxmlformats.org/spreadsheetml/2006/main" count="31" uniqueCount="30">
  <si>
    <t>▲</t>
    <phoneticPr fontId="2"/>
  </si>
  <si>
    <t>ページ　（　1　）</t>
    <phoneticPr fontId="2"/>
  </si>
  <si>
    <t xml:space="preserve">  （  請求月　　　　年　　 　月  ）　    </t>
    <rPh sb="5" eb="7">
      <t>セイキュウ</t>
    </rPh>
    <rPh sb="7" eb="8">
      <t>ツキ</t>
    </rPh>
    <rPh sb="12" eb="13">
      <t>ネン</t>
    </rPh>
    <rPh sb="17" eb="18">
      <t>ガツ</t>
    </rPh>
    <phoneticPr fontId="2"/>
  </si>
  <si>
    <t>石津建材株式会社</t>
    <rPh sb="0" eb="1">
      <t>イシ</t>
    </rPh>
    <rPh sb="1" eb="2">
      <t>ツ</t>
    </rPh>
    <rPh sb="2" eb="3">
      <t>タツル</t>
    </rPh>
    <rPh sb="3" eb="4">
      <t>ザイ</t>
    </rPh>
    <rPh sb="4" eb="5">
      <t>カブ</t>
    </rPh>
    <rPh sb="5" eb="6">
      <t>シキ</t>
    </rPh>
    <rPh sb="6" eb="7">
      <t>カイ</t>
    </rPh>
    <rPh sb="7" eb="8">
      <t>シャ</t>
    </rPh>
    <phoneticPr fontId="2"/>
  </si>
  <si>
    <t xml:space="preserve">                     支店御中</t>
    <rPh sb="21" eb="22">
      <t>ササ</t>
    </rPh>
    <rPh sb="22" eb="23">
      <t>ミセ</t>
    </rPh>
    <rPh sb="23" eb="24">
      <t>ゴ</t>
    </rPh>
    <rPh sb="24" eb="25">
      <t>ナカ</t>
    </rPh>
    <phoneticPr fontId="2"/>
  </si>
  <si>
    <t>納　入　先　・　現　場　名</t>
    <rPh sb="0" eb="1">
      <t>オサム</t>
    </rPh>
    <rPh sb="2" eb="3">
      <t>イ</t>
    </rPh>
    <rPh sb="4" eb="5">
      <t>サキ</t>
    </rPh>
    <rPh sb="8" eb="9">
      <t>ウツツ</t>
    </rPh>
    <rPh sb="10" eb="11">
      <t>バ</t>
    </rPh>
    <rPh sb="12" eb="13">
      <t>メイ</t>
    </rPh>
    <phoneticPr fontId="2"/>
  </si>
  <si>
    <t>品　　　名</t>
    <rPh sb="0" eb="1">
      <t>シナ</t>
    </rPh>
    <rPh sb="4" eb="5">
      <t>メイ</t>
    </rPh>
    <phoneticPr fontId="2"/>
  </si>
  <si>
    <t>数　　　量</t>
    <rPh sb="0" eb="1">
      <t>カズ</t>
    </rPh>
    <rPh sb="4" eb="5">
      <t>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</si>
  <si>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</si>
  <si>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</si>
  <si>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　　　額</t>
    <rPh sb="0" eb="1">
      <t>キン</t>
    </rPh>
    <rPh sb="6" eb="7">
      <t>ガク</t>
    </rPh>
    <phoneticPr fontId="2"/>
  </si>
  <si>
    <t>照合</t>
    <rPh sb="0" eb="2">
      <t>ショウゴウ</t>
    </rPh>
    <phoneticPr fontId="2"/>
  </si>
  <si>
    <t>科　　　　　目</t>
    <rPh sb="0" eb="1">
      <t>カ</t>
    </rPh>
    <rPh sb="6" eb="7">
      <t>メ</t>
    </rPh>
    <phoneticPr fontId="2"/>
  </si>
  <si>
    <t>備　　　　　考</t>
    <rPh sb="0" eb="1">
      <t>ビ</t>
    </rPh>
    <rPh sb="6" eb="7">
      <t>コウ</t>
    </rPh>
    <phoneticPr fontId="2"/>
  </si>
  <si>
    <t>請　求　合　計</t>
    <rPh sb="0" eb="1">
      <t>ショウ</t>
    </rPh>
    <rPh sb="2" eb="3">
      <t>モトム</t>
    </rPh>
    <rPh sb="4" eb="5">
      <t>ゴウ</t>
    </rPh>
    <rPh sb="6" eb="7">
      <t>ケイ</t>
    </rPh>
    <phoneticPr fontId="2"/>
  </si>
  <si>
    <t>登録番号</t>
    <rPh sb="0" eb="2">
      <t>トウロク</t>
    </rPh>
    <rPh sb="2" eb="4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</si>
  <si>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</si>
  <si>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-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</si>
  <si>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</si>
  <si>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</si>
  <si>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　E　L</t>
    <phoneticPr fontId="2"/>
  </si>
  <si>
    <t>F　A　X</t>
    <phoneticPr fontId="2"/>
  </si>
  <si>
    <t>銀行名</t>
    <rPh sb="0" eb="3">
      <t>ギンコウメイ</t>
    </rPh>
    <phoneticPr fontId="2"/>
  </si>
  <si>
    <t>小　　　　　計　　　</t>
    <rPh sb="0" eb="1">
      <t>ショウ</t>
    </rPh>
    <rPh sb="6" eb="7">
      <t>ケイ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</si>
  <si>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</si>
  <si>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</si>
  <si>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消　　費　　税　（10％）</t>
    <rPh sb="0" eb="1">
      <t>ケ</t>
    </rPh>
    <rPh sb="3" eb="4">
      <t>ヒ</t>
    </rPh>
    <rPh sb="6" eb="7">
      <t>ゼイ</t>
    </rPh>
    <phoneticPr fontId="2"/>
  </si>
  <si>
    <t>口座名義</t>
    <rPh sb="0" eb="2">
      <t>コウザ</t>
    </rPh>
    <rPh sb="2" eb="4">
      <t>メイギ</t>
    </rPh>
    <phoneticPr fontId="2"/>
  </si>
  <si>
    <t>請　　　求　　　合　　　計</t>
    <rPh sb="0" eb="1">
      <t>ショウ</t>
    </rPh>
    <rPh sb="4" eb="5">
      <t>モトム</t>
    </rPh>
    <rPh sb="8" eb="9">
      <t>ゴウ</t>
    </rPh>
    <rPh sb="12" eb="13">
      <t>ケイ</t>
    </rPh>
    <phoneticPr fontId="2"/>
  </si>
  <si>
    <t>（カタカナ）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</si>
</sst>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"/>
    <numFmt numFmtId="177" formatCode="#,##0.000;[Red]\-#,##0.000"/>
    <numFmt numFmtId="178" formatCode="#,##0.000_ ;[Red]\-#,##0.000\ "/>
    <numFmt numFmtId="179" formatCode="_ * #,##0.000_ ;_ * \-#,##0.000_ ;_ * &quot;-&quot;???_ ;_ @_ "/>
    <numFmt numFmtId="180" formatCode="#,##0.000_);[Red]\(#,##0.0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HGSｺﾞｼｯｸM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SｺﾞｼｯｸM"/>
      <family val="3"/>
      <charset val="128"/>
    </font>
    <font>
      <sz val="13"/>
      <name val="ＭＳ Ｐゴシック"/>
      <family val="3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 applyFill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7" fillId="0" borderId="0" xfId="0" applyFont="1"/>
    <xf numFmtId="0" fontId="0" fillId="0" borderId="0" xfId="0" applyProtection="1">
      <protection locked="0"/>
    </xf>
    <xf numFmtId="0" fontId="8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horizontal="left"/>
      <protection locked="0"/>
    </xf>
    <xf numFmtId="14" fontId="6" fillId="0" borderId="5" xfId="0" applyNumberFormat="1" applyFont="1" applyBorder="1" applyAlignment="1" applyProtection="1">
      <alignment horizontal="left"/>
      <protection locked="0"/>
    </xf>
    <xf numFmtId="177" fontId="0" fillId="0" borderId="5" xfId="1" applyNumberFormat="1" applyFont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/>
      <protection locked="0"/>
    </xf>
    <xf numFmtId="178" fontId="0" fillId="0" borderId="5" xfId="1" applyNumberFormat="1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180" fontId="0" fillId="0" borderId="15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distributed"/>
      <protection locked="0"/>
    </xf>
    <xf numFmtId="0" fontId="7" fillId="0" borderId="18" xfId="0" applyFont="1" applyBorder="1" applyAlignment="1" applyProtection="1">
      <alignment horizontal="distributed" vertical="center"/>
      <protection locked="0"/>
    </xf>
    <xf numFmtId="0" fontId="0" fillId="0" borderId="10" xfId="0" applyBorder="1" applyProtection="1">
      <protection locked="0"/>
    </xf>
    <xf numFmtId="41" fontId="7" fillId="0" borderId="5" xfId="0" applyNumberFormat="1" applyFont="1" applyBorder="1" applyAlignment="1" applyProtection="1">
      <alignment horizontal="right"/>
      <protection locked="0"/>
    </xf>
    <xf numFmtId="179" fontId="7" fillId="0" borderId="5" xfId="0" applyNumberFormat="1" applyFont="1" applyBorder="1" applyAlignment="1" applyProtection="1">
      <alignment horizontal="right"/>
      <protection locked="0"/>
    </xf>
    <xf numFmtId="0" fontId="7" fillId="0" borderId="12" xfId="0" applyFont="1" applyBorder="1" applyAlignment="1" applyProtection="1">
      <alignment horizontal="right"/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distributed" vertical="distributed" justifyLastLine="1"/>
      <protection locked="0"/>
    </xf>
    <xf numFmtId="0" fontId="6" fillId="0" borderId="19" xfId="0" applyFont="1" applyBorder="1" applyAlignment="1" applyProtection="1">
      <alignment horizontal="distributed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10" xfId="0" applyBorder="1" applyAlignment="1" applyProtection="1">
      <alignment horizontal="left" indent="1"/>
      <protection locked="0"/>
    </xf>
    <xf numFmtId="38" fontId="0" fillId="0" borderId="25" xfId="0" applyNumberFormat="1" applyBorder="1" applyAlignment="1" applyProtection="1">
      <alignment horizontal="right"/>
      <protection locked="0"/>
    </xf>
    <xf numFmtId="38" fontId="0" fillId="0" borderId="26" xfId="0" applyNumberFormat="1" applyBorder="1" applyAlignment="1" applyProtection="1">
      <alignment horizontal="right"/>
      <protection locked="0"/>
    </xf>
    <xf numFmtId="38" fontId="0" fillId="0" borderId="27" xfId="0" applyNumberFormat="1" applyBorder="1" applyAlignment="1" applyProtection="1">
      <alignment horizontal="right"/>
      <protection locked="0"/>
    </xf>
    <xf numFmtId="49" fontId="9" fillId="0" borderId="0" xfId="0" applyNumberFormat="1" applyFont="1" applyAlignment="1" applyProtection="1">
      <alignment horizontal="distributed" vertical="distributed" justifyLastLine="1"/>
      <protection locked="0"/>
    </xf>
    <xf numFmtId="38" fontId="0" fillId="0" borderId="22" xfId="0" applyNumberFormat="1" applyBorder="1" applyAlignment="1" applyProtection="1">
      <alignment horizontal="right"/>
      <protection locked="0"/>
    </xf>
    <xf numFmtId="38" fontId="0" fillId="0" borderId="23" xfId="0" applyNumberFormat="1" applyBorder="1" applyAlignment="1" applyProtection="1">
      <alignment horizontal="right"/>
      <protection locked="0"/>
    </xf>
    <xf numFmtId="38" fontId="0" fillId="0" borderId="24" xfId="0" applyNumberFormat="1" applyBorder="1" applyAlignment="1" applyProtection="1">
      <alignment horizontal="right"/>
      <protection locked="0"/>
    </xf>
    <xf numFmtId="38" fontId="0" fillId="0" borderId="28" xfId="0" applyNumberFormat="1" applyBorder="1" applyAlignment="1" applyProtection="1">
      <alignment horizontal="right"/>
      <protection locked="0"/>
    </xf>
    <xf numFmtId="38" fontId="0" fillId="0" borderId="29" xfId="0" applyNumberFormat="1" applyBorder="1" applyAlignment="1" applyProtection="1">
      <alignment horizontal="right"/>
      <protection locked="0"/>
    </xf>
    <xf numFmtId="38" fontId="0" fillId="0" borderId="30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distributed" vertical="center" justifyLastLine="1"/>
      <protection locked="0"/>
    </xf>
    <xf numFmtId="49" fontId="9" fillId="0" borderId="0" xfId="0" applyNumberFormat="1" applyFont="1" applyAlignment="1" applyProtection="1">
      <alignment horizontal="distributed" vertical="distributed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5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49" fontId="0" fillId="0" borderId="49" xfId="0" applyNumberFormat="1" applyBorder="1" applyAlignment="1" applyProtection="1">
      <alignment horizontal="center"/>
      <protection locked="0"/>
    </xf>
    <xf numFmtId="49" fontId="0" fillId="0" borderId="40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49" fontId="0" fillId="0" borderId="44" xfId="0" applyNumberForma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38" fontId="0" fillId="0" borderId="38" xfId="0" applyNumberFormat="1" applyBorder="1" applyAlignment="1" applyProtection="1">
      <alignment horizontal="right"/>
      <protection locked="0"/>
    </xf>
    <xf numFmtId="38" fontId="0" fillId="0" borderId="39" xfId="0" applyNumberFormat="1" applyBorder="1" applyAlignment="1" applyProtection="1">
      <alignment horizontal="right"/>
      <protection locked="0"/>
    </xf>
    <xf numFmtId="38" fontId="0" fillId="0" borderId="40" xfId="0" applyNumberFormat="1" applyBorder="1" applyAlignment="1" applyProtection="1">
      <alignment horizontal="right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49" fontId="0" fillId="0" borderId="53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0" fillId="0" borderId="55" xfId="0" applyNumberFormat="1" applyBorder="1" applyAlignment="1" applyProtection="1">
      <alignment horizontal="center"/>
      <protection locked="0"/>
    </xf>
    <xf numFmtId="49" fontId="0" fillId="0" borderId="56" xfId="0" applyNumberForma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protection locked="0"/>
    </xf>
    <xf numFmtId="0" fontId="0" fillId="0" borderId="31" xfId="0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</xdr:row>
      <xdr:rowOff>19050</xdr:rowOff>
    </xdr:from>
    <xdr:to>
      <xdr:col>7</xdr:col>
      <xdr:colOff>342900</xdr:colOff>
      <xdr:row>2</xdr:row>
      <xdr:rowOff>57150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D4D00BCE-EE2D-CD84-D626-1F539472C7C4}"/>
            </a:ext>
          </a:extLst>
        </xdr:cNvPr>
        <xdr:cNvSpPr>
          <a:spLocks noChangeArrowheads="1"/>
        </xdr:cNvSpPr>
      </xdr:nvSpPr>
      <xdr:spPr bwMode="auto">
        <a:xfrm>
          <a:off x="4276725" y="190500"/>
          <a:ext cx="2514600" cy="400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求　総　括　表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605790</xdr:colOff>
      <xdr:row>1</xdr:row>
      <xdr:rowOff>15240</xdr:rowOff>
    </xdr:from>
    <xdr:to>
      <xdr:col>7</xdr:col>
      <xdr:colOff>342871</xdr:colOff>
      <xdr:row>2</xdr:row>
      <xdr:rowOff>53340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960F887-C6A9-C08A-C135-D678FDF911DF}"/>
            </a:ext>
          </a:extLst>
        </xdr:cNvPr>
        <xdr:cNvSpPr>
          <a:spLocks noChangeArrowheads="1"/>
        </xdr:cNvSpPr>
      </xdr:nvSpPr>
      <xdr:spPr bwMode="auto">
        <a:xfrm>
          <a:off x="4272915" y="186690"/>
          <a:ext cx="2499331" cy="400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求　総　括　表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workbookViewId="0">
      <selection activeCell="A4" sqref="A4"/>
    </sheetView>
  </sheetViews>
  <sheetFormatPr defaultRowHeight="13.5"/>
  <cols>
    <col min="1" max="1" width="34" customWidth="1"/>
    <col min="2" max="2" width="14.125" customWidth="1"/>
    <col min="3" max="3" width="10.625" customWidth="1"/>
    <col min="4" max="4" width="6.125" customWidth="1"/>
    <col min="6" max="9" width="5.375" customWidth="1"/>
    <col min="10" max="10" width="1.625" customWidth="1"/>
    <col min="11" max="11" width="8.625" customWidth="1"/>
    <col min="12" max="31" width="2.625" customWidth="1"/>
  </cols>
  <sheetData>
    <row r="1" spans="1:26" ht="13.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28.5" customHeight="1">
      <c r="A2" s="106"/>
      <c r="B2" s="106"/>
      <c r="C2" s="106"/>
      <c r="D2" s="106"/>
      <c r="E2" s="106"/>
      <c r="F2" s="106"/>
      <c r="G2" s="106"/>
      <c r="H2" s="10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95" t="s">
        <v>1</v>
      </c>
      <c r="V2" s="95"/>
      <c r="W2" s="95"/>
      <c r="X2" s="95"/>
      <c r="Y2" s="95"/>
      <c r="Z2" s="95"/>
    </row>
    <row r="3" spans="1:26" ht="19.5" customHeight="1">
      <c r="A3" s="71" t="s">
        <v>2</v>
      </c>
      <c r="B3" s="71"/>
      <c r="C3" s="71"/>
      <c r="D3" s="71"/>
      <c r="E3" s="71"/>
      <c r="F3" s="71"/>
      <c r="G3" s="71"/>
      <c r="H3" s="7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95" customHeight="1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117"/>
      <c r="L4" s="72"/>
      <c r="M4" s="73"/>
      <c r="N4" s="74"/>
      <c r="O4" s="72"/>
      <c r="P4" s="73"/>
      <c r="Q4" s="74"/>
      <c r="R4" s="72"/>
      <c r="S4" s="73"/>
      <c r="T4" s="74"/>
      <c r="U4" s="72"/>
      <c r="V4" s="73"/>
      <c r="W4" s="74"/>
      <c r="X4" s="72"/>
      <c r="Y4" s="73"/>
      <c r="Z4" s="74"/>
    </row>
    <row r="5" spans="1:26" ht="21.95" customHeight="1">
      <c r="A5" s="4" t="s">
        <v>4</v>
      </c>
      <c r="B5" s="2"/>
      <c r="C5" s="2"/>
      <c r="D5" s="2"/>
      <c r="E5" s="2"/>
      <c r="F5" s="2"/>
      <c r="G5" s="2"/>
      <c r="H5" s="2"/>
      <c r="I5" s="2"/>
      <c r="J5" s="2"/>
      <c r="K5" s="118"/>
      <c r="L5" s="75"/>
      <c r="M5" s="76"/>
      <c r="N5" s="77"/>
      <c r="O5" s="75"/>
      <c r="P5" s="76"/>
      <c r="Q5" s="77"/>
      <c r="R5" s="75"/>
      <c r="S5" s="76"/>
      <c r="T5" s="77"/>
      <c r="U5" s="75"/>
      <c r="V5" s="76"/>
      <c r="W5" s="77"/>
      <c r="X5" s="75"/>
      <c r="Y5" s="76"/>
      <c r="Z5" s="77"/>
    </row>
    <row r="6" spans="1:26" ht="10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6" customHeight="1" thickTop="1" thickBot="1">
      <c r="A7" s="5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90" t="s">
        <v>10</v>
      </c>
      <c r="G7" s="91"/>
      <c r="H7" s="92"/>
      <c r="I7" s="7" t="s">
        <v>11</v>
      </c>
      <c r="J7" s="8"/>
      <c r="K7" s="94" t="s">
        <v>12</v>
      </c>
      <c r="L7" s="91"/>
      <c r="M7" s="91"/>
      <c r="N7" s="92"/>
      <c r="O7" s="90" t="s">
        <v>10</v>
      </c>
      <c r="P7" s="91"/>
      <c r="Q7" s="91"/>
      <c r="R7" s="91"/>
      <c r="S7" s="91"/>
      <c r="T7" s="92"/>
      <c r="U7" s="90" t="s">
        <v>13</v>
      </c>
      <c r="V7" s="91"/>
      <c r="W7" s="91"/>
      <c r="X7" s="91"/>
      <c r="Y7" s="91"/>
      <c r="Z7" s="93"/>
    </row>
    <row r="8" spans="1:26" ht="21.6" customHeight="1">
      <c r="A8" s="9"/>
      <c r="B8" s="10"/>
      <c r="C8" s="11"/>
      <c r="D8" s="12"/>
      <c r="E8" s="37"/>
      <c r="F8" s="87" t="str">
        <f>IF(C8="","",ROUNDDOWN((C8*E8),0.1))</f>
        <v/>
      </c>
      <c r="G8" s="88"/>
      <c r="H8" s="89"/>
      <c r="I8" s="13"/>
      <c r="J8" s="2"/>
      <c r="K8" s="102"/>
      <c r="L8" s="99"/>
      <c r="M8" s="99"/>
      <c r="N8" s="103"/>
      <c r="O8" s="104"/>
      <c r="P8" s="105"/>
      <c r="Q8" s="81"/>
      <c r="R8" s="105"/>
      <c r="S8" s="81"/>
      <c r="T8" s="82"/>
      <c r="U8" s="98"/>
      <c r="V8" s="99"/>
      <c r="W8" s="99"/>
      <c r="X8" s="99"/>
      <c r="Y8" s="99"/>
      <c r="Z8" s="100"/>
    </row>
    <row r="9" spans="1:26" ht="21.6" customHeight="1">
      <c r="A9" s="9"/>
      <c r="B9" s="10"/>
      <c r="C9" s="11"/>
      <c r="D9" s="12"/>
      <c r="E9" s="37"/>
      <c r="F9" s="52" t="str">
        <f>IF(C9="","",ROUNDDOWN((C9*E9),0.1))</f>
        <v/>
      </c>
      <c r="G9" s="53"/>
      <c r="H9" s="54"/>
      <c r="I9" s="14"/>
      <c r="J9" s="2"/>
      <c r="K9" s="78"/>
      <c r="L9" s="79"/>
      <c r="M9" s="79"/>
      <c r="N9" s="80"/>
      <c r="O9" s="83"/>
      <c r="P9" s="84"/>
      <c r="Q9" s="85"/>
      <c r="R9" s="84"/>
      <c r="S9" s="85"/>
      <c r="T9" s="86"/>
      <c r="U9" s="96"/>
      <c r="V9" s="79"/>
      <c r="W9" s="79"/>
      <c r="X9" s="79"/>
      <c r="Y9" s="79"/>
      <c r="Z9" s="97"/>
    </row>
    <row r="10" spans="1:26" ht="21.6" customHeight="1">
      <c r="A10" s="9"/>
      <c r="B10" s="10"/>
      <c r="C10" s="11"/>
      <c r="D10" s="12"/>
      <c r="E10" s="37"/>
      <c r="F10" s="52" t="str">
        <f t="shared" ref="F10:F23" si="0">IF(C10="","",ROUNDDOWN((C10*E10),0.1))</f>
        <v/>
      </c>
      <c r="G10" s="53"/>
      <c r="H10" s="54"/>
      <c r="I10" s="14"/>
      <c r="J10" s="2"/>
      <c r="K10" s="78"/>
      <c r="L10" s="79"/>
      <c r="M10" s="79"/>
      <c r="N10" s="80"/>
      <c r="O10" s="83"/>
      <c r="P10" s="84"/>
      <c r="Q10" s="85"/>
      <c r="R10" s="84"/>
      <c r="S10" s="85"/>
      <c r="T10" s="86"/>
      <c r="U10" s="96"/>
      <c r="V10" s="79"/>
      <c r="W10" s="79"/>
      <c r="X10" s="79"/>
      <c r="Y10" s="79"/>
      <c r="Z10" s="97"/>
    </row>
    <row r="11" spans="1:26" ht="21.6" customHeight="1">
      <c r="A11" s="9"/>
      <c r="B11" s="10"/>
      <c r="C11" s="11"/>
      <c r="D11" s="12"/>
      <c r="E11" s="37"/>
      <c r="F11" s="52" t="str">
        <f t="shared" si="0"/>
        <v/>
      </c>
      <c r="G11" s="53"/>
      <c r="H11" s="54"/>
      <c r="I11" s="14"/>
      <c r="J11" s="2"/>
      <c r="K11" s="78"/>
      <c r="L11" s="79"/>
      <c r="M11" s="79"/>
      <c r="N11" s="80"/>
      <c r="O11" s="83"/>
      <c r="P11" s="84"/>
      <c r="Q11" s="85"/>
      <c r="R11" s="84"/>
      <c r="S11" s="85"/>
      <c r="T11" s="86"/>
      <c r="U11" s="96"/>
      <c r="V11" s="79"/>
      <c r="W11" s="79"/>
      <c r="X11" s="79"/>
      <c r="Y11" s="79"/>
      <c r="Z11" s="97"/>
    </row>
    <row r="12" spans="1:26" ht="21.6" customHeight="1">
      <c r="A12" s="9"/>
      <c r="B12" s="10"/>
      <c r="C12" s="11"/>
      <c r="D12" s="12"/>
      <c r="E12" s="37"/>
      <c r="F12" s="52" t="str">
        <f t="shared" si="0"/>
        <v/>
      </c>
      <c r="G12" s="53"/>
      <c r="H12" s="54"/>
      <c r="I12" s="14"/>
      <c r="J12" s="2"/>
      <c r="K12" s="78"/>
      <c r="L12" s="79"/>
      <c r="M12" s="79"/>
      <c r="N12" s="80"/>
      <c r="O12" s="83"/>
      <c r="P12" s="84"/>
      <c r="Q12" s="85"/>
      <c r="R12" s="84"/>
      <c r="S12" s="85"/>
      <c r="T12" s="86"/>
      <c r="U12" s="96"/>
      <c r="V12" s="79"/>
      <c r="W12" s="79"/>
      <c r="X12" s="79"/>
      <c r="Y12" s="79"/>
      <c r="Z12" s="97"/>
    </row>
    <row r="13" spans="1:26" ht="21.6" customHeight="1">
      <c r="A13" s="9"/>
      <c r="B13" s="10"/>
      <c r="C13" s="11"/>
      <c r="D13" s="12"/>
      <c r="E13" s="37"/>
      <c r="F13" s="52" t="str">
        <f t="shared" si="0"/>
        <v/>
      </c>
      <c r="G13" s="53"/>
      <c r="H13" s="54"/>
      <c r="I13" s="14"/>
      <c r="J13" s="2"/>
      <c r="K13" s="78"/>
      <c r="L13" s="79"/>
      <c r="M13" s="79"/>
      <c r="N13" s="80"/>
      <c r="O13" s="83"/>
      <c r="P13" s="84"/>
      <c r="Q13" s="85"/>
      <c r="R13" s="84"/>
      <c r="S13" s="85"/>
      <c r="T13" s="86"/>
      <c r="U13" s="96"/>
      <c r="V13" s="79"/>
      <c r="W13" s="79"/>
      <c r="X13" s="79"/>
      <c r="Y13" s="79"/>
      <c r="Z13" s="97"/>
    </row>
    <row r="14" spans="1:26" ht="21.6" customHeight="1">
      <c r="A14" s="15"/>
      <c r="B14" s="10"/>
      <c r="C14" s="11"/>
      <c r="D14" s="12"/>
      <c r="E14" s="37"/>
      <c r="F14" s="52" t="str">
        <f t="shared" si="0"/>
        <v/>
      </c>
      <c r="G14" s="53"/>
      <c r="H14" s="54"/>
      <c r="I14" s="14"/>
      <c r="J14" s="2"/>
      <c r="K14" s="78"/>
      <c r="L14" s="79"/>
      <c r="M14" s="79"/>
      <c r="N14" s="80"/>
      <c r="O14" s="83"/>
      <c r="P14" s="84"/>
      <c r="Q14" s="85"/>
      <c r="R14" s="84"/>
      <c r="S14" s="85"/>
      <c r="T14" s="86"/>
      <c r="U14" s="96"/>
      <c r="V14" s="79"/>
      <c r="W14" s="79"/>
      <c r="X14" s="79"/>
      <c r="Y14" s="79"/>
      <c r="Z14" s="97"/>
    </row>
    <row r="15" spans="1:26" ht="21.6" customHeight="1">
      <c r="A15" s="15"/>
      <c r="B15" s="10"/>
      <c r="C15" s="11"/>
      <c r="D15" s="12"/>
      <c r="E15" s="37"/>
      <c r="F15" s="52" t="str">
        <f t="shared" si="0"/>
        <v/>
      </c>
      <c r="G15" s="53"/>
      <c r="H15" s="54"/>
      <c r="I15" s="14"/>
      <c r="J15" s="2"/>
      <c r="K15" s="78"/>
      <c r="L15" s="79"/>
      <c r="M15" s="79"/>
      <c r="N15" s="80"/>
      <c r="O15" s="83"/>
      <c r="P15" s="84"/>
      <c r="Q15" s="85"/>
      <c r="R15" s="84"/>
      <c r="S15" s="85"/>
      <c r="T15" s="86"/>
      <c r="U15" s="96"/>
      <c r="V15" s="79"/>
      <c r="W15" s="79"/>
      <c r="X15" s="79"/>
      <c r="Y15" s="79"/>
      <c r="Z15" s="97"/>
    </row>
    <row r="16" spans="1:26" ht="21.6" customHeight="1">
      <c r="A16" s="15"/>
      <c r="B16" s="10"/>
      <c r="C16" s="11"/>
      <c r="D16" s="12"/>
      <c r="E16" s="37"/>
      <c r="F16" s="52" t="str">
        <f t="shared" si="0"/>
        <v/>
      </c>
      <c r="G16" s="53"/>
      <c r="H16" s="54"/>
      <c r="I16" s="14"/>
      <c r="J16" s="2"/>
      <c r="K16" s="78"/>
      <c r="L16" s="79"/>
      <c r="M16" s="79"/>
      <c r="N16" s="80"/>
      <c r="O16" s="83"/>
      <c r="P16" s="84"/>
      <c r="Q16" s="85"/>
      <c r="R16" s="84"/>
      <c r="S16" s="85"/>
      <c r="T16" s="86"/>
      <c r="U16" s="96"/>
      <c r="V16" s="79"/>
      <c r="W16" s="79"/>
      <c r="X16" s="79"/>
      <c r="Y16" s="79"/>
      <c r="Z16" s="97"/>
    </row>
    <row r="17" spans="1:29" ht="21.6" customHeight="1" thickBot="1">
      <c r="A17" s="15"/>
      <c r="B17" s="10"/>
      <c r="C17" s="11"/>
      <c r="D17" s="12"/>
      <c r="E17" s="37"/>
      <c r="F17" s="52" t="str">
        <f t="shared" si="0"/>
        <v/>
      </c>
      <c r="G17" s="53"/>
      <c r="H17" s="54"/>
      <c r="I17" s="14"/>
      <c r="J17" s="2"/>
      <c r="K17" s="78"/>
      <c r="L17" s="79"/>
      <c r="M17" s="79"/>
      <c r="N17" s="80"/>
      <c r="O17" s="83"/>
      <c r="P17" s="84"/>
      <c r="Q17" s="85"/>
      <c r="R17" s="84"/>
      <c r="S17" s="85"/>
      <c r="T17" s="86"/>
      <c r="U17" s="96"/>
      <c r="V17" s="79"/>
      <c r="W17" s="79"/>
      <c r="X17" s="79"/>
      <c r="Y17" s="79"/>
      <c r="Z17" s="97"/>
    </row>
    <row r="18" spans="1:29" ht="21.6" customHeight="1" thickBot="1">
      <c r="A18" s="15"/>
      <c r="B18" s="10"/>
      <c r="C18" s="11"/>
      <c r="D18" s="12"/>
      <c r="E18" s="37"/>
      <c r="F18" s="52" t="str">
        <f t="shared" si="0"/>
        <v/>
      </c>
      <c r="G18" s="53"/>
      <c r="H18" s="54"/>
      <c r="I18" s="14"/>
      <c r="J18" s="2"/>
      <c r="K18" s="114" t="s">
        <v>14</v>
      </c>
      <c r="L18" s="115"/>
      <c r="M18" s="115"/>
      <c r="N18" s="116"/>
      <c r="O18" s="107"/>
      <c r="P18" s="108"/>
      <c r="Q18" s="109"/>
      <c r="R18" s="108"/>
      <c r="S18" s="109"/>
      <c r="T18" s="110"/>
      <c r="U18" s="111"/>
      <c r="V18" s="112"/>
      <c r="W18" s="112"/>
      <c r="X18" s="112"/>
      <c r="Y18" s="112"/>
      <c r="Z18" s="113"/>
    </row>
    <row r="19" spans="1:29" ht="21.6" customHeight="1" thickTop="1">
      <c r="A19" s="15"/>
      <c r="B19" s="10"/>
      <c r="C19" s="11"/>
      <c r="D19" s="12"/>
      <c r="E19" s="37"/>
      <c r="F19" s="52" t="str">
        <f t="shared" si="0"/>
        <v/>
      </c>
      <c r="G19" s="53"/>
      <c r="H19" s="54"/>
      <c r="I19" s="14"/>
      <c r="J19" s="2"/>
      <c r="K19" s="45" t="s">
        <v>15</v>
      </c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</row>
    <row r="20" spans="1:29" ht="21.6" customHeight="1">
      <c r="A20" s="15"/>
      <c r="B20" s="10"/>
      <c r="C20" s="11"/>
      <c r="D20" s="12"/>
      <c r="E20" s="37"/>
      <c r="F20" s="52" t="str">
        <f t="shared" si="0"/>
        <v/>
      </c>
      <c r="G20" s="53"/>
      <c r="H20" s="54"/>
      <c r="I20" s="14"/>
      <c r="J20" s="2"/>
      <c r="K20" s="33" t="s">
        <v>16</v>
      </c>
      <c r="L20" s="2"/>
      <c r="M20" s="43"/>
      <c r="N20" s="43"/>
      <c r="O20" s="43"/>
      <c r="P20" s="41" t="s">
        <v>17</v>
      </c>
      <c r="Q20" s="43"/>
      <c r="R20" s="43"/>
      <c r="S20" s="43"/>
      <c r="T20" s="43"/>
      <c r="U20" s="2"/>
      <c r="V20" s="2"/>
      <c r="W20" s="2"/>
      <c r="X20" s="2"/>
      <c r="Y20" s="2"/>
      <c r="Z20" s="36"/>
    </row>
    <row r="21" spans="1:29" ht="21.6" customHeight="1">
      <c r="A21" s="15"/>
      <c r="B21" s="16"/>
      <c r="C21" s="11"/>
      <c r="D21" s="12"/>
      <c r="E21" s="37"/>
      <c r="F21" s="52" t="str">
        <f t="shared" si="0"/>
        <v/>
      </c>
      <c r="G21" s="53"/>
      <c r="H21" s="54"/>
      <c r="I21" s="14"/>
      <c r="J21" s="2"/>
      <c r="K21" s="34" t="s">
        <v>18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1"/>
    </row>
    <row r="22" spans="1:29" ht="21.6" customHeight="1">
      <c r="A22" s="15"/>
      <c r="B22" s="16"/>
      <c r="C22" s="11"/>
      <c r="D22" s="12"/>
      <c r="E22" s="37"/>
      <c r="F22" s="52" t="str">
        <f t="shared" si="0"/>
        <v/>
      </c>
      <c r="G22" s="53"/>
      <c r="H22" s="54"/>
      <c r="I22" s="14"/>
      <c r="J22" s="2"/>
      <c r="K22" s="34" t="s">
        <v>19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1"/>
    </row>
    <row r="23" spans="1:29" ht="21.6" customHeight="1">
      <c r="A23" s="15"/>
      <c r="B23" s="17"/>
      <c r="C23" s="11"/>
      <c r="D23" s="12"/>
      <c r="E23" s="37"/>
      <c r="F23" s="52" t="str">
        <f t="shared" si="0"/>
        <v/>
      </c>
      <c r="G23" s="53"/>
      <c r="H23" s="54"/>
      <c r="I23" s="14"/>
      <c r="J23" s="2"/>
      <c r="K23" s="18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1"/>
    </row>
    <row r="24" spans="1:29" ht="21.6" customHeight="1">
      <c r="A24" s="15"/>
      <c r="B24" s="17"/>
      <c r="C24" s="11"/>
      <c r="D24" s="12"/>
      <c r="E24" s="37"/>
      <c r="F24" s="52" t="str">
        <f>IF(C24="","",ROUNDDOWN((C24*E24),0.1))</f>
        <v/>
      </c>
      <c r="G24" s="53"/>
      <c r="H24" s="54"/>
      <c r="I24" s="14"/>
      <c r="J24" s="2"/>
      <c r="K24" s="18" t="s">
        <v>20</v>
      </c>
      <c r="L24" s="2"/>
      <c r="M24" s="65"/>
      <c r="N24" s="65"/>
      <c r="O24" s="65"/>
      <c r="P24" s="49"/>
      <c r="Q24" s="55"/>
      <c r="R24" s="55"/>
      <c r="S24" s="55"/>
      <c r="T24" s="44"/>
      <c r="U24" s="55"/>
      <c r="V24" s="55"/>
      <c r="W24" s="55"/>
      <c r="X24" s="19"/>
      <c r="Y24" s="19"/>
      <c r="Z24" s="20"/>
    </row>
    <row r="25" spans="1:29" ht="21.6" customHeight="1">
      <c r="A25" s="15"/>
      <c r="B25" s="17"/>
      <c r="C25" s="11"/>
      <c r="D25" s="12"/>
      <c r="E25" s="37"/>
      <c r="F25" s="52" t="str">
        <f>IF(C25="","",ROUNDDOWN((C25*E25),0.1))</f>
        <v/>
      </c>
      <c r="G25" s="53"/>
      <c r="H25" s="54"/>
      <c r="I25" s="14"/>
      <c r="J25" s="2"/>
      <c r="K25" s="18" t="s">
        <v>21</v>
      </c>
      <c r="L25" s="2"/>
      <c r="M25" s="66"/>
      <c r="N25" s="66"/>
      <c r="O25" s="66"/>
      <c r="P25" s="49"/>
      <c r="Q25" s="55"/>
      <c r="R25" s="55"/>
      <c r="S25" s="55"/>
      <c r="T25" s="44"/>
      <c r="U25" s="55"/>
      <c r="V25" s="55"/>
      <c r="W25" s="55"/>
      <c r="X25" s="19"/>
      <c r="Y25" s="19"/>
      <c r="Z25" s="20"/>
    </row>
    <row r="26" spans="1:29" ht="21.6" customHeight="1">
      <c r="A26" s="15"/>
      <c r="B26" s="17"/>
      <c r="C26" s="11"/>
      <c r="D26" s="12"/>
      <c r="E26" s="37"/>
      <c r="F26" s="52" t="str">
        <f>IF(C26="","",ROUNDDOWN((C26*E26),0.1))</f>
        <v/>
      </c>
      <c r="G26" s="53"/>
      <c r="H26" s="54"/>
      <c r="I26" s="14"/>
      <c r="J26" s="2"/>
      <c r="K26" s="18" t="s">
        <v>22</v>
      </c>
      <c r="L26" s="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</row>
    <row r="27" spans="1:29" ht="21.6" customHeight="1">
      <c r="A27" s="21" t="s">
        <v>23</v>
      </c>
      <c r="B27" s="17"/>
      <c r="C27" s="22" t="str">
        <f>IF(C8="","",SUM(C8:C26))</f>
        <v/>
      </c>
      <c r="D27" s="23"/>
      <c r="E27" s="38"/>
      <c r="F27" s="52" t="str">
        <f>IF(F8="","",SUM(F8:F26))</f>
        <v/>
      </c>
      <c r="G27" s="53"/>
      <c r="H27" s="54"/>
      <c r="I27" s="14"/>
      <c r="J27" s="2"/>
      <c r="K27" s="33" t="s">
        <v>24</v>
      </c>
      <c r="L27" s="64" t="s">
        <v>25</v>
      </c>
      <c r="M27" s="64"/>
      <c r="N27" s="64"/>
      <c r="O27" s="64"/>
      <c r="P27" s="64"/>
      <c r="Q27" s="42"/>
      <c r="R27" s="31"/>
      <c r="S27" s="31"/>
      <c r="T27" s="31"/>
      <c r="U27" s="31"/>
      <c r="V27" s="31"/>
      <c r="W27" s="31"/>
      <c r="X27" s="31"/>
      <c r="Y27" s="31"/>
      <c r="Z27" s="32"/>
    </row>
    <row r="28" spans="1:29" ht="21.6" customHeight="1" thickBot="1">
      <c r="A28" s="24" t="s">
        <v>26</v>
      </c>
      <c r="B28" s="25"/>
      <c r="C28" s="25"/>
      <c r="D28" s="25"/>
      <c r="E28" s="39"/>
      <c r="F28" s="59" t="str">
        <f>IF(C27="","",ROUNDDOWN((F27*0.1),0.1))</f>
        <v/>
      </c>
      <c r="G28" s="60"/>
      <c r="H28" s="61"/>
      <c r="I28" s="26"/>
      <c r="J28" s="2"/>
      <c r="K28" s="33" t="s">
        <v>27</v>
      </c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8"/>
    </row>
    <row r="29" spans="1:29" ht="21.6" customHeight="1" thickBot="1">
      <c r="A29" s="27" t="s">
        <v>28</v>
      </c>
      <c r="B29" s="28"/>
      <c r="C29" s="29" t="str">
        <f>IF(C8="","",C27)</f>
        <v/>
      </c>
      <c r="D29" s="28"/>
      <c r="E29" s="40"/>
      <c r="F29" s="56" t="str">
        <f>IF(F8="","",SUM(F27,F28))</f>
        <v/>
      </c>
      <c r="G29" s="57"/>
      <c r="H29" s="58"/>
      <c r="I29" s="30"/>
      <c r="J29" s="2"/>
      <c r="K29" s="35" t="s">
        <v>29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  <c r="AA29" s="1"/>
      <c r="AB29" s="1"/>
      <c r="AC29" s="1"/>
    </row>
    <row r="30" spans="1:29" ht="14.25" thickTop="1"/>
  </sheetData>
  <sheetProtection algorithmName="SHA-512" hashValue="ApXeOrdNXRUu1QEXMqgenKJcMZZmfm0dHNlhysHOWJqjZeMY+Tf6gHO4K4bMOzIvehsfPBTcXRn/aptiEhbMEg==" saltValue="PmkJHh1khNhf35nNlWGivA==" spinCount="100000" sheet="1" objects="1" scenarios="1"/>
  <mergeCells count="104">
    <mergeCell ref="O18:P18"/>
    <mergeCell ref="Q18:R18"/>
    <mergeCell ref="S18:T18"/>
    <mergeCell ref="U18:Z18"/>
    <mergeCell ref="U16:Z16"/>
    <mergeCell ref="K17:N17"/>
    <mergeCell ref="O17:P17"/>
    <mergeCell ref="Q17:R17"/>
    <mergeCell ref="S17:T17"/>
    <mergeCell ref="K16:N16"/>
    <mergeCell ref="K18:N18"/>
    <mergeCell ref="A1:Z1"/>
    <mergeCell ref="K8:N8"/>
    <mergeCell ref="K9:N9"/>
    <mergeCell ref="O8:P8"/>
    <mergeCell ref="Q8:R8"/>
    <mergeCell ref="U17:Z17"/>
    <mergeCell ref="O16:P16"/>
    <mergeCell ref="Q16:R16"/>
    <mergeCell ref="S16:T16"/>
    <mergeCell ref="O14:P14"/>
    <mergeCell ref="S11:T11"/>
    <mergeCell ref="U11:Z11"/>
    <mergeCell ref="Q14:R14"/>
    <mergeCell ref="S14:T14"/>
    <mergeCell ref="U14:Z14"/>
    <mergeCell ref="O15:P15"/>
    <mergeCell ref="Q15:R15"/>
    <mergeCell ref="U12:Z12"/>
    <mergeCell ref="O13:P13"/>
    <mergeCell ref="Q13:R13"/>
    <mergeCell ref="S13:T13"/>
    <mergeCell ref="U13:Z13"/>
    <mergeCell ref="A2:H2"/>
    <mergeCell ref="O7:T7"/>
    <mergeCell ref="U7:Z7"/>
    <mergeCell ref="K7:N7"/>
    <mergeCell ref="U2:Z2"/>
    <mergeCell ref="S15:T15"/>
    <mergeCell ref="U15:Z15"/>
    <mergeCell ref="O12:P12"/>
    <mergeCell ref="Q12:R12"/>
    <mergeCell ref="S12:T12"/>
    <mergeCell ref="O11:P11"/>
    <mergeCell ref="Q11:R11"/>
    <mergeCell ref="X4:Z5"/>
    <mergeCell ref="U9:Z9"/>
    <mergeCell ref="U4:W5"/>
    <mergeCell ref="U8:Z8"/>
    <mergeCell ref="U10:Z10"/>
    <mergeCell ref="K12:N12"/>
    <mergeCell ref="K13:N13"/>
    <mergeCell ref="K14:N14"/>
    <mergeCell ref="K15:N15"/>
    <mergeCell ref="A3:H3"/>
    <mergeCell ref="L4:N5"/>
    <mergeCell ref="O4:Q5"/>
    <mergeCell ref="R4:T5"/>
    <mergeCell ref="K11:N11"/>
    <mergeCell ref="F11:H11"/>
    <mergeCell ref="S8:T8"/>
    <mergeCell ref="O9:P9"/>
    <mergeCell ref="Q9:R9"/>
    <mergeCell ref="S9:T9"/>
    <mergeCell ref="F8:H8"/>
    <mergeCell ref="F9:H9"/>
    <mergeCell ref="F10:H10"/>
    <mergeCell ref="K10:N10"/>
    <mergeCell ref="O10:P10"/>
    <mergeCell ref="Q10:R10"/>
    <mergeCell ref="S10:T10"/>
    <mergeCell ref="F7:H7"/>
    <mergeCell ref="K4:K5"/>
    <mergeCell ref="F18:H18"/>
    <mergeCell ref="F19:H19"/>
    <mergeCell ref="F20:H20"/>
    <mergeCell ref="F21:H21"/>
    <mergeCell ref="F22:H22"/>
    <mergeCell ref="F12:H12"/>
    <mergeCell ref="F13:H13"/>
    <mergeCell ref="F14:H14"/>
    <mergeCell ref="F15:H15"/>
    <mergeCell ref="F16:H16"/>
    <mergeCell ref="F17:H17"/>
    <mergeCell ref="L21:Z21"/>
    <mergeCell ref="L22:Z22"/>
    <mergeCell ref="L23:Z23"/>
    <mergeCell ref="F25:H25"/>
    <mergeCell ref="F24:H24"/>
    <mergeCell ref="U24:W24"/>
    <mergeCell ref="U25:W25"/>
    <mergeCell ref="F29:H29"/>
    <mergeCell ref="F26:H26"/>
    <mergeCell ref="F27:H27"/>
    <mergeCell ref="F28:H28"/>
    <mergeCell ref="M26:Z26"/>
    <mergeCell ref="L27:P27"/>
    <mergeCell ref="M24:O24"/>
    <mergeCell ref="Q24:S24"/>
    <mergeCell ref="Q25:S25"/>
    <mergeCell ref="M25:O25"/>
    <mergeCell ref="F23:H23"/>
    <mergeCell ref="L28:Z28"/>
    <mergeCell ref="L29:Z29"/>
  </mergeCells>
  <phoneticPr fontId="2"/>
  <pageMargins left="0.27559055118110237" right="0.27559055118110237" top="0.27559055118110237" bottom="0.27559055118110237" header="0.51181102362204722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石津建材㈱;saiki</dc:creator>
  <cp:keywords/>
  <dc:description/>
  <cp:lastModifiedBy/>
  <cp:revision/>
  <dcterms:created xsi:type="dcterms:W3CDTF">2005-05-31T04:17:10Z</dcterms:created>
  <dcterms:modified xsi:type="dcterms:W3CDTF">2024-05-23T02:26:13Z</dcterms:modified>
  <cp:category/>
  <cp:contentStatus/>
</cp:coreProperties>
</file>